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Income" state="visible" r:id="rId5"/>
    <sheet sheetId="3" name="Expenses" state="visible" r:id="rId6"/>
  </sheets>
  <calcPr calcId="171027"/>
</workbook>
</file>

<file path=xl/sharedStrings.xml><?xml version="1.0" encoding="utf-8"?>
<sst xmlns="http://schemas.openxmlformats.org/spreadsheetml/2006/main" count="85" uniqueCount="53">
  <si>
    <t>Category</t>
  </si>
  <si>
    <t>Budgeted</t>
  </si>
  <si>
    <t>Actual</t>
  </si>
  <si>
    <t>Variance</t>
  </si>
  <si>
    <t>% of Budget</t>
  </si>
  <si>
    <t>Personnel</t>
  </si>
  <si>
    <t>Facilities</t>
  </si>
  <si>
    <t>Ministry Programs</t>
  </si>
  <si>
    <t>Missions &amp; Outreach</t>
  </si>
  <si>
    <t>Administrative</t>
  </si>
  <si>
    <t>Children's Ministry</t>
  </si>
  <si>
    <t>Youth Ministry</t>
  </si>
  <si>
    <t>Worship &amp; Music</t>
  </si>
  <si>
    <t>Communications</t>
  </si>
  <si>
    <t>Benevolence</t>
  </si>
  <si>
    <t>Source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</si>
  <si>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</si>
  <si>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</si>
  <si>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</si>
  <si>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</si>
  <si>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</si>
  <si>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</si>
  <si>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</si>
  <si>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</si>
  <si>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</si>
  <si>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</si>
  <si>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</si>
  <si>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</si>
  <si>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</si>
  <si>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Tithes</t>
  </si>
  <si>
    <t>General Offerings</t>
  </si>
  <si>
    <t>Building Fund</t>
  </si>
  <si>
    <t>Missions Fund</t>
  </si>
  <si>
    <t>Special Events</t>
  </si>
  <si>
    <t>Facility Rental</t>
  </si>
  <si>
    <t>Other Income</t>
  </si>
  <si>
    <t>Item</t>
  </si>
  <si>
    <t>Pastor Salary</t>
  </si>
  <si>
    <t>Staff Salaries</t>
  </si>
  <si>
    <t>Payroll Taxes</t>
  </si>
  <si>
    <t>Benefits</t>
  </si>
  <si>
    <t>Mortgage/Rent</t>
  </si>
  <si>
    <t>Utilities</t>
  </si>
  <si>
    <t>Insurance</t>
  </si>
  <si>
    <t>Maintenance</t>
  </si>
  <si>
    <t>Ministry</t>
  </si>
  <si>
    <t>Small Groups</t>
  </si>
  <si>
    <t>Missions</t>
  </si>
  <si>
    <t>Local Outreach</t>
  </si>
  <si>
    <t>Global Missions</t>
  </si>
  <si>
    <t>Office Supplies</t>
  </si>
  <si>
    <t>Software/Technology</t>
  </si>
  <si>
    <t>Professional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</si>
</sst>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</font>
  </fonts>
  <fills count="5">
    <fill>
      <patternFill patternType="none"/>
    </fill>
    <fill>
      <patternFill patternType="gray125"/>
    </fill>
    <fill>
      <patternFill patternType="solid">
        <fgColor rgb="FF0062EE"/>
      </patternFill>
    </fill>
    <fill>
      <patternFill patternType="solid">
        <fgColor rgb="FF12B76A"/>
      </patternFill>
    </fill>
    <fill>
      <patternFill patternType="solid">
        <fgColor rgb="FFF0443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FormatPr defaultRowHeight="15" outlineLevelRow="0" outlineLevelCol="0" x14ac:dyDescent="55"/>
  <cols>
    <col min="1" max="1" width="30" customWidth="1"/>
    <col min="2" max="5" width="15" customWidth="1"/>
  </cols>
  <sheetData>
    <row r="1" spans="1: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>
        <v>0</v>
      </c>
      <c r="C2">
        <v>0</v>
      </c>
      <c r="D2">
        <f>C2-B2</f>
      </c>
      <c r="E2">
        <f>C2/B2*100</f>
      </c>
    </row>
    <row r="3" spans="1:5" x14ac:dyDescent="0.25">
      <c r="A3" t="s">
        <v>6</v>
      </c>
      <c r="B3">
        <v>0</v>
      </c>
      <c r="C3">
        <v>0</v>
      </c>
      <c r="D3">
        <f>C2-B2</f>
      </c>
      <c r="E3">
        <f>C2/B2*100</f>
      </c>
    </row>
    <row r="4" spans="1:5" x14ac:dyDescent="0.25">
      <c r="A4" t="s">
        <v>7</v>
      </c>
      <c r="B4">
        <v>0</v>
      </c>
      <c r="C4">
        <v>0</v>
      </c>
      <c r="D4">
        <f>C2-B2</f>
      </c>
      <c r="E4">
        <f>C2/B2*100</f>
      </c>
    </row>
    <row r="5" spans="1:5" x14ac:dyDescent="0.25">
      <c r="A5" t="s">
        <v>8</v>
      </c>
      <c r="B5">
        <v>0</v>
      </c>
      <c r="C5">
        <v>0</v>
      </c>
      <c r="D5">
        <f>C2-B2</f>
      </c>
      <c r="E5">
        <f>C2/B2*100</f>
      </c>
    </row>
    <row r="6" spans="1:5" x14ac:dyDescent="0.25">
      <c r="A6" t="s">
        <v>9</v>
      </c>
      <c r="B6">
        <v>0</v>
      </c>
      <c r="C6">
        <v>0</v>
      </c>
      <c r="D6">
        <f>C2-B2</f>
      </c>
      <c r="E6">
        <f>C2/B2*100</f>
      </c>
    </row>
    <row r="7" spans="1:5" x14ac:dyDescent="0.25">
      <c r="A7" t="s">
        <v>10</v>
      </c>
      <c r="B7">
        <v>0</v>
      </c>
      <c r="C7">
        <v>0</v>
      </c>
      <c r="D7">
        <f>C2-B2</f>
      </c>
      <c r="E7">
        <f>C2/B2*100</f>
      </c>
    </row>
    <row r="8" spans="1:5" x14ac:dyDescent="0.25">
      <c r="A8" t="s">
        <v>11</v>
      </c>
      <c r="B8">
        <v>0</v>
      </c>
      <c r="C8">
        <v>0</v>
      </c>
      <c r="D8">
        <f>C2-B2</f>
      </c>
      <c r="E8">
        <f>C2/B2*100</f>
      </c>
    </row>
    <row r="9" spans="1:5" x14ac:dyDescent="0.25">
      <c r="A9" t="s">
        <v>12</v>
      </c>
      <c r="B9">
        <v>0</v>
      </c>
      <c r="C9">
        <v>0</v>
      </c>
      <c r="D9">
        <f>C2-B2</f>
      </c>
      <c r="E9">
        <f>C2/B2*100</f>
      </c>
    </row>
    <row r="10" spans="1:5" x14ac:dyDescent="0.25">
      <c r="A10" t="s">
        <v>13</v>
      </c>
      <c r="B10">
        <v>0</v>
      </c>
      <c r="C10">
        <v>0</v>
      </c>
      <c r="D10">
        <f>C2-B2</f>
      </c>
      <c r="E10">
        <f>C2/B2*100</f>
      </c>
    </row>
    <row r="11" spans="1:5" x14ac:dyDescent="0.25">
      <c r="A11" t="s">
        <v>14</v>
      </c>
      <c r="B11">
        <v>0</v>
      </c>
      <c r="C11">
        <v>0</v>
      </c>
      <c r="D11">
        <f>C2-B2</f>
      </c>
      <c r="E11">
        <f>C2/B2*100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FormatPr defaultRowHeight="15" outlineLevelRow="0" outlineLevelCol="0" x14ac:dyDescent="55"/>
  <cols>
    <col min="1" max="1" width="25" customWidth="1"/>
    <col min="2" max="13" width="12" customWidth="1"/>
    <col min="14" max="14" width="15" customWidth="1"/>
  </cols>
  <sheetData>
    <row r="1" spans="1:14" s="2" customFormat="1" x14ac:dyDescent="0.25">
      <c r="A1" s="2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33</v>
      </c>
    </row>
    <row r="7" spans="1:1" x14ac:dyDescent="0.25">
      <c r="A7" t="s">
        <v>34</v>
      </c>
    </row>
    <row r="8" spans="1:1" x14ac:dyDescent="0.25">
      <c r="A8" t="s">
        <v>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FormatPr defaultRowHeight="15" outlineLevelRow="0" outlineLevelCol="0" x14ac:dyDescent="55"/>
  <cols>
    <col min="1" max="1" width="25" customWidth="1"/>
    <col min="2" max="2" width="30" customWidth="1"/>
    <col min="3" max="14" width="12" customWidth="1"/>
    <col min="15" max="15" width="15" customWidth="1"/>
  </cols>
  <sheetData>
    <row r="1" spans="1:15" s="3" customFormat="1" x14ac:dyDescent="0.25">
      <c r="A1" s="3" t="s">
        <v>0</v>
      </c>
      <c r="B1" s="3" t="s">
        <v>36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</row>
    <row r="2" spans="1:2" x14ac:dyDescent="0.25">
      <c r="A2" t="s">
        <v>5</v>
      </c>
      <c r="B2" t="s">
        <v>37</v>
      </c>
    </row>
    <row r="3" spans="1:2" x14ac:dyDescent="0.25">
      <c r="A3" t="s">
        <v>5</v>
      </c>
      <c r="B3" t="s">
        <v>38</v>
      </c>
    </row>
    <row r="4" spans="1:2" x14ac:dyDescent="0.25">
      <c r="A4" t="s">
        <v>5</v>
      </c>
      <c r="B4" t="s">
        <v>39</v>
      </c>
    </row>
    <row r="5" spans="1:2" x14ac:dyDescent="0.25">
      <c r="A5" t="s">
        <v>5</v>
      </c>
      <c r="B5" t="s">
        <v>40</v>
      </c>
    </row>
    <row r="6" spans="1:2" x14ac:dyDescent="0.25">
      <c r="A6" t="s">
        <v>6</v>
      </c>
      <c r="B6" t="s">
        <v>41</v>
      </c>
    </row>
    <row r="7" spans="1:2" x14ac:dyDescent="0.25">
      <c r="A7" t="s">
        <v>6</v>
      </c>
      <c r="B7" t="s">
        <v>42</v>
      </c>
    </row>
    <row r="8" spans="1:2" x14ac:dyDescent="0.25">
      <c r="A8" t="s">
        <v>6</v>
      </c>
      <c r="B8" t="s">
        <v>43</v>
      </c>
    </row>
    <row r="9" spans="1:2" x14ac:dyDescent="0.25">
      <c r="A9" t="s">
        <v>6</v>
      </c>
      <c r="B9" t="s">
        <v>44</v>
      </c>
    </row>
    <row r="10" spans="1:2" x14ac:dyDescent="0.25">
      <c r="A10" t="s">
        <v>45</v>
      </c>
      <c r="B10" t="s">
        <v>10</v>
      </c>
    </row>
    <row r="11" spans="1:2" x14ac:dyDescent="0.25">
      <c r="A11" t="s">
        <v>45</v>
      </c>
      <c r="B11" t="s">
        <v>11</v>
      </c>
    </row>
    <row r="12" spans="1:2" x14ac:dyDescent="0.25">
      <c r="A12" t="s">
        <v>45</v>
      </c>
      <c r="B12" t="s">
        <v>12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47</v>
      </c>
      <c r="B15" t="s">
        <v>49</v>
      </c>
    </row>
    <row r="16" spans="1:2" x14ac:dyDescent="0.25">
      <c r="A16" t="s">
        <v>9</v>
      </c>
      <c r="B16" t="s">
        <v>50</v>
      </c>
    </row>
    <row r="17" spans="1:2" x14ac:dyDescent="0.25">
      <c r="A17" t="s">
        <v>9</v>
      </c>
      <c r="B17" t="s">
        <v>51</v>
      </c>
    </row>
    <row r="18" spans="1:2" x14ac:dyDescent="0.25">
      <c r="A18" t="s">
        <v>9</v>
      </c>
      <c r="B18" t="s">
        <v>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Income</vt:lpstr>
      <vt:lpstr>Expenses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MosesTab</dc:creator>
  <dc:title/>
  <dc:subject/>
  <dc:description/>
  <cp:keywords/>
  <cp:category/>
  <cp:lastModifiedBy>Unknown</cp:lastModifiedBy>
  <dcterms:created xsi:type="dcterms:W3CDTF">2026-02-02T09:08:55Z</dcterms:created>
  <dcterms:modified xsi:type="dcterms:W3CDTF">2026-02-02T09:08:55Z</dcterms:modified>
</cp:coreProperties>
</file>